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KMO-architect\Templates\"/>
    </mc:Choice>
  </mc:AlternateContent>
  <xr:revisionPtr revIDLastSave="0" documentId="8_{9C69BFA4-EBDA-479A-8E4A-6399DEBFC925}" xr6:coauthVersionLast="47" xr6:coauthVersionMax="47" xr10:uidLastSave="{00000000-0000-0000-0000-000000000000}"/>
  <bookViews>
    <workbookView xWindow="-120" yWindow="-120" windowWidth="29040" windowHeight="15720" xr2:uid="{42327643-3E2E-4C0B-9B74-5A522E6E28CC}"/>
  </bookViews>
  <sheets>
    <sheet name="Startoefening 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6" l="1"/>
  <c r="B38" i="6" s="1"/>
  <c r="B48" i="6"/>
  <c r="B32" i="6"/>
  <c r="B23" i="6"/>
  <c r="B25" i="6" s="1"/>
  <c r="B40" i="6" l="1"/>
  <c r="A54" i="6" s="1"/>
</calcChain>
</file>

<file path=xl/sharedStrings.xml><?xml version="1.0" encoding="utf-8"?>
<sst xmlns="http://schemas.openxmlformats.org/spreadsheetml/2006/main" count="24" uniqueCount="24">
  <si>
    <t xml:space="preserve">Vul hier uw actuele inkomsten en gepresteerde werkuren in.  </t>
  </si>
  <si>
    <t xml:space="preserve">Om na te gaan of de gepresteerde uren in verhouding staan met de inkomsten </t>
  </si>
  <si>
    <t>Inkomsten</t>
  </si>
  <si>
    <t>Overzicht vermogen</t>
  </si>
  <si>
    <t>Waarde vermogen</t>
  </si>
  <si>
    <t xml:space="preserve">Onroerend vermogen </t>
  </si>
  <si>
    <t>Roerend vermogen</t>
  </si>
  <si>
    <t>Totaal vermogen</t>
  </si>
  <si>
    <t>Jaarlijkse vermogensopbrengst</t>
  </si>
  <si>
    <t>Overzicht huuropbrengsten</t>
  </si>
  <si>
    <t>Totaal huuropbrengsten/jaar</t>
  </si>
  <si>
    <t xml:space="preserve">Jaarlijkse huuropbrengsten </t>
  </si>
  <si>
    <t>Overzicht beroepsinkomen</t>
  </si>
  <si>
    <t>Maandelijks netto  inkomen</t>
  </si>
  <si>
    <t xml:space="preserve">Jaarlijks netto  inkomen </t>
  </si>
  <si>
    <t>TOTALE JAARINKOMSTEN</t>
  </si>
  <si>
    <t xml:space="preserve">Gepresteerde uren </t>
  </si>
  <si>
    <t>Aantal gewerkte uren/dag</t>
  </si>
  <si>
    <t>Aantal gewerkte dagen/week</t>
  </si>
  <si>
    <t>Aantal gewerkte weken/jaar</t>
  </si>
  <si>
    <t>Totaal aantal gewerkte uren/jaar</t>
  </si>
  <si>
    <t xml:space="preserve">Resultaat </t>
  </si>
  <si>
    <t xml:space="preserve">Volgens bovenstaande gegevens is dit het gemiddelde uurloon waar u momenteel voor werkt: </t>
  </si>
  <si>
    <t>Bent u hiermee tevreden? Proficiat, doe zo verder! 
Denkt u 'moet ik hiervoor elke dag zo hard werken?' 
De KMO architect helpt u graag verder om te zien waar het beter kan in uw organisatie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</si>
</sst>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5271FF"/>
      <name val="Calibri"/>
      <family val="2"/>
      <scheme val="minor"/>
    </font>
    <font>
      <b/>
      <sz val="11"/>
      <color rgb="FF5271FF"/>
      <name val="Calibri"/>
      <family val="2"/>
      <scheme val="minor"/>
    </font>
    <font>
      <sz val="11"/>
      <color rgb="FF5271FF"/>
      <name val="Calibri"/>
      <family val="2"/>
      <scheme val="minor"/>
    </font>
    <font>
      <b/>
      <sz val="16"/>
      <color rgb="FF5271FF"/>
      <name val="Calibri"/>
      <family val="2"/>
      <scheme val="minor"/>
    </font>
    <font>
      <sz val="16"/>
      <color rgb="FF5271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5271FF"/>
        <bgColor indexed="64"/>
      </patternFill>
    </fill>
  </fills>
  <borders count="7">
    <border>
      <left/>
      <right/>
      <top/>
      <bottom/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5" fillId="0" borderId="1" xfId="0" applyFont="1" applyBorder="1"/>
    <xf numFmtId="164" fontId="5" fillId="0" borderId="2" xfId="0" applyNumberFormat="1" applyFont="1" applyBorder="1"/>
    <xf numFmtId="164" fontId="6" fillId="0" borderId="2" xfId="0" applyNumberFormat="1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0" xfId="0" applyFont="1"/>
    <xf numFmtId="0" fontId="7" fillId="0" borderId="1" xfId="0" applyFont="1" applyBorder="1"/>
    <xf numFmtId="164" fontId="7" fillId="0" borderId="2" xfId="0" applyNumberFormat="1" applyFont="1" applyBorder="1"/>
    <xf numFmtId="164" fontId="8" fillId="0" borderId="2" xfId="0" applyNumberFormat="1" applyFont="1" applyBorder="1"/>
    <xf numFmtId="0" fontId="8" fillId="0" borderId="2" xfId="0" applyFont="1" applyBorder="1"/>
    <xf numFmtId="0" fontId="8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527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1143000</xdr:colOff>
      <xdr:row>4</xdr:row>
      <xdr:rowOff>38101</xdr:rowOff>
    </xdr:from>
    <xdr:to>
      <xdr:col>5</xdr:col>
      <xdr:colOff>9525</xdr:colOff>
      <xdr:row>12</xdr:row>
      <xdr:rowOff>38101</xdr:rowOff>
    </xdr:to>
    <xdr:sp macro="" textlink="">
      <xdr:nvSpPr>
        <xdr:cNvPr id="5" name="Tekstvak 4">
          <a:extLst>
            <a:ext uri="{FF2B5EF4-FFF2-40B4-BE49-F238E27FC236}">
              <a16:creationId xmlns:a16="http://schemas.microsoft.com/office/drawing/2014/main" id="{B6C7559F-FDDD-4DB0-A54D-312DC3C8654C}"/>
            </a:ext>
          </a:extLst>
        </xdr:cNvPr>
        <xdr:cNvSpPr txBox="1"/>
      </xdr:nvSpPr>
      <xdr:spPr>
        <a:xfrm>
          <a:off x="4038600" y="800101"/>
          <a:ext cx="3514725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l-BE" sz="1100" b="1"/>
            <a:t>Startoefening</a:t>
          </a:r>
          <a:r>
            <a:rPr lang="nl-BE" sz="1100" b="1" baseline="0"/>
            <a:t> KMO architect </a:t>
          </a:r>
          <a:endParaRPr lang="nl-BE" sz="1100" b="1"/>
        </a:p>
      </xdr:txBody>
    </xdr:sp>
    <xdr:clientData/>
  </xdr:twoCellAnchor>
  <xdr:twoCellAnchor>
    <xdr:from>
      <xdr:col>0</xdr:col>
      <xdr:colOff>57150</xdr:colOff>
      <xdr:row>12</xdr:row>
      <xdr:rowOff>180975</xdr:rowOff>
    </xdr:from>
    <xdr:to>
      <xdr:col>0</xdr:col>
      <xdr:colOff>990600</xdr:colOff>
      <xdr:row>14</xdr:row>
      <xdr:rowOff>0</xdr:rowOff>
    </xdr:to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5D110556-7D81-401C-BE6D-B339ACAC5DA2}"/>
            </a:ext>
          </a:extLst>
        </xdr:cNvPr>
        <xdr:cNvSpPr txBox="1"/>
      </xdr:nvSpPr>
      <xdr:spPr>
        <a:xfrm>
          <a:off x="57150" y="2466975"/>
          <a:ext cx="933450" cy="200025"/>
        </a:xfrm>
        <a:prstGeom prst="rect">
          <a:avLst/>
        </a:prstGeom>
        <a:solidFill>
          <a:srgbClr val="5271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l-BE" sz="1100" b="1">
              <a:solidFill>
                <a:schemeClr val="bg1"/>
              </a:solidFill>
            </a:rPr>
            <a:t>Waarom?</a:t>
          </a:r>
        </a:p>
      </xdr:txBody>
    </xdr:sp>
    <xdr:clientData/>
  </xdr:twoCellAnchor>
  <xdr:twoCellAnchor>
    <xdr:from>
      <xdr:col>0</xdr:col>
      <xdr:colOff>0</xdr:colOff>
      <xdr:row>0</xdr:row>
      <xdr:rowOff>9526</xdr:rowOff>
    </xdr:from>
    <xdr:to>
      <xdr:col>5</xdr:col>
      <xdr:colOff>9525</xdr:colOff>
      <xdr:row>12</xdr:row>
      <xdr:rowOff>85725</xdr:rowOff>
    </xdr:to>
    <xdr:sp macro="" textlink="">
      <xdr:nvSpPr>
        <xdr:cNvPr id="7" name="Vrije vorm 6">
          <a:extLst>
            <a:ext uri="{FF2B5EF4-FFF2-40B4-BE49-F238E27FC236}">
              <a16:creationId xmlns:a16="http://schemas.microsoft.com/office/drawing/2014/main" id="{149C745A-3522-6AE8-A18E-E187465C2159}"/>
            </a:ext>
          </a:extLst>
        </xdr:cNvPr>
        <xdr:cNvSpPr>
          <a:spLocks/>
        </xdr:cNvSpPr>
      </xdr:nvSpPr>
      <xdr:spPr bwMode="auto">
        <a:xfrm>
          <a:off x="0" y="9526"/>
          <a:ext cx="7553325" cy="2362199"/>
        </a:xfrm>
        <a:custGeom>
          <a:avLst/>
          <a:gdLst>
            <a:gd name="T0" fmla="*/ 0 w 872"/>
            <a:gd name="T1" fmla="*/ 0 h 453"/>
            <a:gd name="T2" fmla="*/ 0 w 872"/>
            <a:gd name="T3" fmla="*/ 453 h 453"/>
            <a:gd name="T4" fmla="*/ 87 w 872"/>
            <a:gd name="T5" fmla="*/ 310 h 453"/>
            <a:gd name="T6" fmla="*/ 108 w 872"/>
            <a:gd name="T7" fmla="*/ 284 h 453"/>
            <a:gd name="T8" fmla="*/ 133 w 872"/>
            <a:gd name="T9" fmla="*/ 258 h 453"/>
            <a:gd name="T10" fmla="*/ 581 w 872"/>
            <a:gd name="T11" fmla="*/ 72 h 453"/>
            <a:gd name="T12" fmla="*/ 872 w 872"/>
            <a:gd name="T13" fmla="*/ 72 h 453"/>
            <a:gd name="T14" fmla="*/ 872 w 872"/>
            <a:gd name="T15" fmla="*/ 0 h 453"/>
            <a:gd name="T16" fmla="*/ 0 w 872"/>
            <a:gd name="T17" fmla="*/ 0 h 45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</a:cxnLst>
          <a:rect l="0" t="0" r="r" b="b"/>
          <a:pathLst>
            <a:path w="872" h="453">
              <a:moveTo>
                <a:pt x="0" y="0"/>
              </a:moveTo>
              <a:cubicBezTo>
                <a:pt x="0" y="453"/>
                <a:pt x="0" y="453"/>
                <a:pt x="0" y="453"/>
              </a:cubicBezTo>
              <a:cubicBezTo>
                <a:pt x="23" y="401"/>
                <a:pt x="52" y="353"/>
                <a:pt x="87" y="310"/>
              </a:cubicBezTo>
              <a:cubicBezTo>
                <a:pt x="94" y="301"/>
                <a:pt x="101" y="293"/>
                <a:pt x="108" y="284"/>
              </a:cubicBezTo>
              <a:cubicBezTo>
                <a:pt x="116" y="275"/>
                <a:pt x="125" y="266"/>
                <a:pt x="133" y="258"/>
              </a:cubicBezTo>
              <a:cubicBezTo>
                <a:pt x="248" y="143"/>
                <a:pt x="406" y="72"/>
                <a:pt x="581" y="72"/>
              </a:cubicBezTo>
              <a:cubicBezTo>
                <a:pt x="872" y="72"/>
                <a:pt x="872" y="72"/>
                <a:pt x="872" y="72"/>
              </a:cubicBezTo>
              <a:cubicBezTo>
                <a:pt x="872" y="0"/>
                <a:pt x="872" y="0"/>
                <a:pt x="872" y="0"/>
              </a:cubicBezTo>
              <a:lnTo>
                <a:pt x="0" y="0"/>
              </a:lnTo>
              <a:close/>
            </a:path>
          </a:pathLst>
        </a:custGeom>
        <a:solidFill>
          <a:schemeClr val="tx1">
            <a:lumMod val="95000"/>
            <a:lumOff val="5000"/>
            <a:alpha val="70000"/>
          </a:schemeClr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/>
        <a:p>
          <a:endParaRPr lang="nl-BE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1724025</xdr:colOff>
      <xdr:row>9</xdr:row>
      <xdr:rowOff>9525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6176B56A-42B6-1DCF-8E6A-129E25A09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4025" cy="1724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105CF-50BF-45EF-8A9C-A8982736518F}">
  <dimension ref="A13:E60"/>
  <sheetViews>
    <sheetView tabSelected="1" topLeftCell="A13" workbookViewId="0">
      <selection activeCell="A17" sqref="A17:E17"/>
    </sheetView>
  </sheetViews>
  <sheetFormatPr defaultRowHeight="15"/>
  <cols>
    <col min="1" max="1" width="43.42578125" bestFit="1" customWidth="1"/>
    <col min="2" max="2" width="20.5703125" bestFit="1" customWidth="1"/>
    <col min="3" max="3" width="18.85546875" bestFit="1" customWidth="1"/>
    <col min="4" max="4" width="11.42578125" bestFit="1" customWidth="1"/>
    <col min="5" max="5" width="18.85546875" bestFit="1" customWidth="1"/>
  </cols>
  <sheetData>
    <row r="13" spans="1:1">
      <c r="A13" t="s">
        <v>0</v>
      </c>
    </row>
    <row r="15" spans="1:1">
      <c r="A15" t="s">
        <v>1</v>
      </c>
    </row>
    <row r="16" spans="1:1" ht="15.75" thickBot="1"/>
    <row r="17" spans="1:5" ht="29.25" thickBot="1">
      <c r="A17" s="14" t="s">
        <v>2</v>
      </c>
      <c r="B17" s="15"/>
      <c r="C17" s="15"/>
      <c r="D17" s="15"/>
      <c r="E17" s="16"/>
    </row>
    <row r="18" spans="1:5" ht="23.25">
      <c r="A18" s="22" t="s">
        <v>3</v>
      </c>
      <c r="B18" s="22"/>
      <c r="C18" s="22"/>
      <c r="D18" s="22"/>
      <c r="E18" s="22"/>
    </row>
    <row r="19" spans="1:5">
      <c r="B19" s="1" t="s">
        <v>4</v>
      </c>
      <c r="C19" s="1"/>
    </row>
    <row r="20" spans="1:5">
      <c r="A20" t="s">
        <v>5</v>
      </c>
      <c r="B20" s="2">
        <v>70000</v>
      </c>
      <c r="C20" s="2"/>
    </row>
    <row r="21" spans="1:5">
      <c r="A21" t="s">
        <v>6</v>
      </c>
      <c r="B21" s="2">
        <v>30000</v>
      </c>
      <c r="C21" s="2"/>
    </row>
    <row r="23" spans="1:5">
      <c r="A23" t="s">
        <v>7</v>
      </c>
      <c r="B23" s="2">
        <f>SUM(B20:B22)</f>
        <v>100000</v>
      </c>
      <c r="C23" s="2"/>
    </row>
    <row r="24" spans="1:5" ht="15.75" thickBot="1">
      <c r="B24" s="2"/>
      <c r="C24" s="2"/>
    </row>
    <row r="25" spans="1:5" s="8" customFormat="1" ht="15.75" thickBot="1">
      <c r="A25" s="3" t="s">
        <v>8</v>
      </c>
      <c r="B25" s="4">
        <f>B23*0.02</f>
        <v>2000</v>
      </c>
      <c r="C25" s="5"/>
      <c r="D25" s="6"/>
      <c r="E25" s="7"/>
    </row>
    <row r="27" spans="1:5" ht="23.25">
      <c r="A27" s="22" t="s">
        <v>9</v>
      </c>
      <c r="B27" s="22"/>
      <c r="C27" s="22"/>
      <c r="D27" s="22"/>
      <c r="E27" s="22"/>
    </row>
    <row r="29" spans="1:5">
      <c r="A29" t="s">
        <v>10</v>
      </c>
      <c r="B29" s="2">
        <v>0</v>
      </c>
    </row>
    <row r="31" spans="1:5" ht="15.75" thickBot="1"/>
    <row r="32" spans="1:5" s="8" customFormat="1" ht="15.75" thickBot="1">
      <c r="A32" s="3" t="s">
        <v>11</v>
      </c>
      <c r="B32" s="4">
        <f>B29*0.8</f>
        <v>0</v>
      </c>
      <c r="C32" s="5"/>
      <c r="D32" s="6"/>
      <c r="E32" s="7"/>
    </row>
    <row r="34" spans="1:5" ht="23.25">
      <c r="A34" s="22" t="s">
        <v>12</v>
      </c>
      <c r="B34" s="22"/>
      <c r="C34" s="22"/>
      <c r="D34" s="22"/>
      <c r="E34" s="22"/>
    </row>
    <row r="36" spans="1:5">
      <c r="A36" t="s">
        <v>13</v>
      </c>
      <c r="B36" s="2">
        <f>(45000-12000)/12</f>
        <v>2750</v>
      </c>
    </row>
    <row r="37" spans="1:5" ht="15.75" thickBot="1"/>
    <row r="38" spans="1:5" s="8" customFormat="1" ht="15.75" thickBot="1">
      <c r="A38" s="3" t="s">
        <v>14</v>
      </c>
      <c r="B38" s="4">
        <f>B36*12</f>
        <v>33000</v>
      </c>
      <c r="C38" s="5"/>
      <c r="D38" s="6"/>
      <c r="E38" s="7"/>
    </row>
    <row r="39" spans="1:5" ht="15.75" thickBot="1"/>
    <row r="40" spans="1:5" s="8" customFormat="1" ht="21.75" thickBot="1">
      <c r="A40" s="9" t="s">
        <v>15</v>
      </c>
      <c r="B40" s="10">
        <f>B25+B32+B38</f>
        <v>35000</v>
      </c>
      <c r="C40" s="11"/>
      <c r="D40" s="12"/>
      <c r="E40" s="13"/>
    </row>
    <row r="42" spans="1:5" ht="15.75" thickBot="1"/>
    <row r="43" spans="1:5" ht="29.25" thickBot="1">
      <c r="A43" s="14" t="s">
        <v>16</v>
      </c>
      <c r="B43" s="15"/>
      <c r="C43" s="15"/>
      <c r="D43" s="15"/>
      <c r="E43" s="16"/>
    </row>
    <row r="45" spans="1:5">
      <c r="A45" t="s">
        <v>17</v>
      </c>
      <c r="B45">
        <v>10</v>
      </c>
    </row>
    <row r="46" spans="1:5">
      <c r="A46" t="s">
        <v>18</v>
      </c>
      <c r="B46">
        <v>5.5</v>
      </c>
    </row>
    <row r="47" spans="1:5">
      <c r="A47" t="s">
        <v>19</v>
      </c>
      <c r="B47">
        <v>48</v>
      </c>
    </row>
    <row r="48" spans="1:5">
      <c r="A48" t="s">
        <v>20</v>
      </c>
      <c r="B48">
        <f>B45*B46*B47</f>
        <v>2640</v>
      </c>
    </row>
    <row r="51" spans="1:5" ht="15.75" thickBot="1"/>
    <row r="52" spans="1:5" ht="29.25" thickBot="1">
      <c r="A52" s="14" t="s">
        <v>21</v>
      </c>
      <c r="B52" s="15"/>
      <c r="C52" s="15"/>
      <c r="D52" s="15"/>
      <c r="E52" s="16"/>
    </row>
    <row r="53" spans="1:5">
      <c r="A53" s="19" t="s">
        <v>22</v>
      </c>
      <c r="B53" s="19"/>
      <c r="C53" s="19"/>
      <c r="D53" s="19"/>
      <c r="E53" s="19"/>
    </row>
    <row r="54" spans="1:5">
      <c r="A54" s="17">
        <f>B40/B48</f>
        <v>13.257575757575758</v>
      </c>
      <c r="B54" s="18"/>
      <c r="C54" s="18"/>
      <c r="D54" s="18"/>
      <c r="E54" s="18"/>
    </row>
    <row r="55" spans="1:5">
      <c r="A55" s="18"/>
      <c r="B55" s="18"/>
      <c r="C55" s="18"/>
      <c r="D55" s="18"/>
      <c r="E55" s="18"/>
    </row>
    <row r="57" spans="1:5">
      <c r="A57" s="20" t="s">
        <v>23</v>
      </c>
      <c r="B57" s="21"/>
      <c r="C57" s="21"/>
      <c r="D57" s="21"/>
      <c r="E57" s="21"/>
    </row>
    <row r="58" spans="1:5">
      <c r="A58" s="21"/>
      <c r="B58" s="21"/>
      <c r="C58" s="21"/>
      <c r="D58" s="21"/>
      <c r="E58" s="21"/>
    </row>
    <row r="59" spans="1:5">
      <c r="A59" s="21"/>
      <c r="B59" s="21"/>
      <c r="C59" s="21"/>
      <c r="D59" s="21"/>
      <c r="E59" s="21"/>
    </row>
    <row r="60" spans="1:5">
      <c r="A60" s="21"/>
      <c r="B60" s="21"/>
      <c r="C60" s="21"/>
      <c r="D60" s="21"/>
      <c r="E60" s="21"/>
    </row>
  </sheetData>
  <mergeCells count="9">
    <mergeCell ref="A17:E17"/>
    <mergeCell ref="A43:E43"/>
    <mergeCell ref="A52:E52"/>
    <mergeCell ref="A54:E55"/>
    <mergeCell ref="A53:E53"/>
    <mergeCell ref="A57:E60"/>
    <mergeCell ref="A18:E18"/>
    <mergeCell ref="A27:E27"/>
    <mergeCell ref="A34:E34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797E532BE1F545AD481CD28A18BC1C" ma:contentTypeVersion="8" ma:contentTypeDescription="Een nieuw document maken." ma:contentTypeScope="" ma:versionID="8c03124b3565b13741e693c517a517c2">
  <xsd:schema xmlns:xsd="http://www.w3.org/2001/XMLSchema" xmlns:xs="http://www.w3.org/2001/XMLSchema" xmlns:p="http://schemas.microsoft.com/office/2006/metadata/properties" xmlns:ns2="eef7d6d3-5651-4d15-8a5c-07f282b1476d" targetNamespace="http://schemas.microsoft.com/office/2006/metadata/properties" ma:root="true" ma:fieldsID="80ba9a78acccb5eab1ea3e8fe8b7e852" ns2:_="">
    <xsd:import namespace="eef7d6d3-5651-4d15-8a5c-07f282b147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7d6d3-5651-4d15-8a5c-07f282b147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D80DE9-60F5-41E4-87EB-5A49D9018A22}"/>
</file>

<file path=customXml/itemProps2.xml><?xml version="1.0" encoding="utf-8"?>
<ds:datastoreItem xmlns:ds="http://schemas.openxmlformats.org/officeDocument/2006/customXml" ds:itemID="{66E7E207-7F0D-4CB5-9111-E27176E103CA}"/>
</file>

<file path=customXml/itemProps3.xml><?xml version="1.0" encoding="utf-8"?>
<ds:datastoreItem xmlns:ds="http://schemas.openxmlformats.org/officeDocument/2006/customXml" ds:itemID="{6DFBDB08-446B-41BE-9E7D-AF0CD8AD9B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SPEC</dc:creator>
  <cp:keywords/>
  <dc:description/>
  <cp:lastModifiedBy/>
  <cp:revision/>
  <dcterms:created xsi:type="dcterms:W3CDTF">2019-06-16T12:33:21Z</dcterms:created>
  <dcterms:modified xsi:type="dcterms:W3CDTF">2023-09-04T11:10:06Z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0x01010075797E532BE1F545AD481CD28A18BC1C</vt:lpwstr>
  </property>
</Properties>
</file>